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osing" state="visible" r:id="rId4"/>
    <sheet sheetId="2" name="Month log" state="visible" r:id="rId5"/>
  </sheets>
  <calcPr calcId="171027" fullCalcOnLoad="1"/>
</workbook>
</file>

<file path=xl/sharedStrings.xml><?xml version="1.0" encoding="utf-8"?>
<sst xmlns="http://schemas.openxmlformats.org/spreadsheetml/2006/main" count="49" uniqueCount="44">
  <si>
    <t>Daily cash closing (galla)</t>
  </si>
  <si>
    <t>Fill at closing time. Expected cash comes from the day's cash in and out; counted cash comes from the notes in the drawer.</t>
  </si>
  <si>
    <t>Date</t>
  </si>
  <si>
    <t/>
  </si>
  <si>
    <t>Counter / branch</t>
  </si>
  <si>
    <t>Closed by</t>
  </si>
  <si>
    <t>Checked by</t>
  </si>
  <si>
    <t>Cash in</t>
  </si>
  <si>
    <t>Opening cash (float)</t>
  </si>
  <si>
    <t>Cash left in the drawer last night</t>
  </si>
  <si>
    <t>Cash sales</t>
  </si>
  <si>
    <t>From the day report</t>
  </si>
  <si>
    <t>Udhaar recovered in cash</t>
  </si>
  <si>
    <t>Other cash in</t>
  </si>
  <si>
    <t>Cash out</t>
  </si>
  <si>
    <t>Expenses paid from the galla</t>
  </si>
  <si>
    <t>Tea, fuel, repairs</t>
  </si>
  <si>
    <t>Supplier payments in cash</t>
  </si>
  <si>
    <t>Cash refunds to customers</t>
  </si>
  <si>
    <t>Owner withdrawal</t>
  </si>
  <si>
    <t>Cash sent to bank / safe</t>
  </si>
  <si>
    <t>Expected cash in drawer</t>
  </si>
  <si>
    <t>Notes and coins counted</t>
  </si>
  <si>
    <t>Note</t>
  </si>
  <si>
    <t>Count</t>
  </si>
  <si>
    <t>Amount</t>
  </si>
  <si>
    <t>Coins (total)</t>
  </si>
  <si>
    <t>Counted cash</t>
  </si>
  <si>
    <t>Over (+) / short (-)</t>
  </si>
  <si>
    <t>Non-cash sales (for the record, not in the drawer)</t>
  </si>
  <si>
    <t>Card</t>
  </si>
  <si>
    <t>JazzCash / Easypaisa</t>
  </si>
  <si>
    <t>Bank transfer / Raast</t>
  </si>
  <si>
    <t>Udhaar sales (khata)</t>
  </si>
  <si>
    <t>Cash left in drawer for tomorrow</t>
  </si>
  <si>
    <t>Signature (closed by)</t>
  </si>
  <si>
    <t>Signature (checked by)</t>
  </si>
  <si>
    <t>Cash closing log</t>
  </si>
  <si>
    <t>One line per day from the Closing sheet. Repeated shortages point to a problem worth checking.</t>
  </si>
  <si>
    <t>Expected</t>
  </si>
  <si>
    <t>Counted</t>
  </si>
  <si>
    <t>Over / short</t>
  </si>
  <si>
    <t>Reason or note</t>
  </si>
  <si>
    <t>Month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</si>
</sst>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[Red]-#,##0"/>
    <numFmt numFmtId="165" formatCode="dd-mmm-yyyy"/>
  </numFmts>
  <fonts count="9" x14ac:knownFonts="1">
    <font>
      <color theme="1"/>
      <family val="2"/>
      <scheme val="minor"/>
      <sz val="11"/>
      <name val="Calibri"/>
    </font>
    <font>
      <b/>
      <color rgb="FF047857"/>
      <sz val="16"/>
    </font>
    <font>
      <color rgb="FF475569"/>
      <sz val="10"/>
    </font>
    <font>
      <b/>
      <sz val="10"/>
    </font>
    <font>
      <b/>
      <color rgb="FF047857"/>
    </font>
    <font>
      <color rgb="FF64748B"/>
      <sz val="9"/>
    </font>
    <font>
      <b/>
    </font>
    <font>
      <b/>
      <color rgb="FFFFFFFF"/>
    </font>
    <font>
      <b/>
      <sz val="12"/>
    </font>
  </fonts>
  <fills count="5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047857"/>
      </patternFill>
    </fill>
    <fill>
      <patternFill patternType="solid">
        <fgColor rgb="FFECFDF5"/>
      </patternFill>
    </fill>
  </fills>
  <borders count="4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0" borderId="1" xfId="0" applyBorder="1"/>
    <xf numFmtId="0" fontId="4" fillId="0" borderId="0" xfId="0" applyFont="1"/>
    <xf numFmtId="164" fontId="0" fillId="2" borderId="2" xfId="0" applyNumberFormat="1" applyFill="1" applyBorder="1"/>
    <xf numFmtId="0" fontId="5" fillId="0" borderId="0" xfId="0" applyFont="1"/>
    <xf numFmtId="0" fontId="6" fillId="0" borderId="0" xfId="0" applyFont="1"/>
    <xf numFmtId="164" fontId="6" fillId="0" borderId="2" xfId="0" applyNumberFormat="1" applyFont="1" applyBorder="1"/>
    <xf numFmtId="0" fontId="7" fillId="3" borderId="2" xfId="0" applyFont="1" applyFill="1" applyBorder="1" applyAlignment="1">
      <alignment vertical="center" wrapText="1"/>
    </xf>
    <xf numFmtId="3" fontId="0" fillId="0" borderId="2" xfId="0" applyNumberFormat="1" applyBorder="1" applyAlignment="1">
      <alignment horizontal="left"/>
    </xf>
    <xf numFmtId="0" fontId="0" fillId="2" borderId="2" xfId="0" applyFill="1" applyBorder="1"/>
    <xf numFmtId="164" fontId="0" fillId="0" borderId="2" xfId="0" applyNumberFormat="1" applyBorder="1"/>
    <xf numFmtId="0" fontId="0" fillId="0" borderId="2" xfId="0" applyBorder="1"/>
    <xf numFmtId="0" fontId="8" fillId="0" borderId="0" xfId="0" applyFont="1"/>
    <xf numFmtId="164" fontId="8" fillId="4" borderId="2" xfId="0" applyNumberFormat="1" applyFont="1" applyFill="1" applyBorder="1"/>
    <xf numFmtId="0" fontId="0" fillId="0" borderId="3" xfId="0" applyBorder="1"/>
    <xf numFmtId="165" fontId="0" fillId="0" borderId="2" xfId="0" applyNumberFormat="1" applyBorder="1"/>
    <xf numFmtId="164" fontId="6" fillId="0" borderId="0" xfId="0" applyNumberFormat="1" applyFont="1"/>
  </cellXfs>
  <cellStyles count="1">
    <cellStyle name="Normal" xfId="0" builtinId="0"/>
  </cellStyles>
  <dxfs count="1">
    <dxf>
      <font>
        <b/>
        <color rgb="FFB91C1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FormatPr defaultRowHeight="15" outlineLevelRow="0" outlineLevelCol="0" x14ac:dyDescent="55"/>
  <cols>
    <col min="1" max="1" width="34" customWidth="1"/>
    <col min="2" max="2" width="12" customWidth="1"/>
    <col min="3" max="3" width="14" customWidth="1"/>
    <col min="4" max="4" width="4" customWidth="1"/>
    <col min="5" max="5" width="22" customWidth="1"/>
    <col min="6" max="6" width="14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ht="30" customHeight="1" spans="1:6" x14ac:dyDescent="0.25">
      <c r="A2" s="2" t="s">
        <v>1</v>
      </c>
      <c r="B2" s="2"/>
      <c r="C2" s="2"/>
      <c r="D2" s="2"/>
      <c r="E2" s="2"/>
      <c r="F2" s="2"/>
    </row>
    <row r="3" spans="1:4" x14ac:dyDescent="0.25">
      <c r="A3" s="3" t="s">
        <v>2</v>
      </c>
      <c r="B3" s="4" t="s">
        <v>3</v>
      </c>
      <c r="C3" s="3" t="s">
        <v>4</v>
      </c>
      <c r="D3" s="4" t="s">
        <v>3</v>
      </c>
    </row>
    <row r="4" spans="1:4" x14ac:dyDescent="0.25">
      <c r="A4" s="3" t="s">
        <v>5</v>
      </c>
      <c r="B4" s="4" t="s">
        <v>3</v>
      </c>
      <c r="C4" s="3" t="s">
        <v>6</v>
      </c>
      <c r="D4" s="4" t="s">
        <v>3</v>
      </c>
    </row>
    <row r="6" spans="1:1" x14ac:dyDescent="0.25">
      <c r="A6" s="5" t="s">
        <v>7</v>
      </c>
    </row>
    <row r="7" spans="1:5" x14ac:dyDescent="0.25">
      <c r="A7" t="s">
        <v>8</v>
      </c>
      <c r="C7" s="6"/>
      <c r="E7" s="7" t="s">
        <v>9</v>
      </c>
    </row>
    <row r="8" spans="1:5" x14ac:dyDescent="0.25">
      <c r="A8" t="s">
        <v>10</v>
      </c>
      <c r="C8" s="6"/>
      <c r="E8" s="7" t="s">
        <v>11</v>
      </c>
    </row>
    <row r="9" spans="1:3" x14ac:dyDescent="0.25">
      <c r="A9" t="s">
        <v>12</v>
      </c>
      <c r="C9" s="6"/>
    </row>
    <row r="10" spans="1:3" x14ac:dyDescent="0.25">
      <c r="A10" t="s">
        <v>13</v>
      </c>
      <c r="C10" s="6"/>
    </row>
    <row r="12" spans="1:1" x14ac:dyDescent="0.25">
      <c r="A12" s="5" t="s">
        <v>14</v>
      </c>
    </row>
    <row r="13" spans="1:5" x14ac:dyDescent="0.25">
      <c r="A13" t="s">
        <v>15</v>
      </c>
      <c r="C13" s="6"/>
      <c r="E13" s="7" t="s">
        <v>16</v>
      </c>
    </row>
    <row r="14" spans="1:3" x14ac:dyDescent="0.25">
      <c r="A14" t="s">
        <v>17</v>
      </c>
      <c r="C14" s="6"/>
    </row>
    <row r="15" spans="1:3" x14ac:dyDescent="0.25">
      <c r="A15" t="s">
        <v>18</v>
      </c>
      <c r="C15" s="6"/>
    </row>
    <row r="16" spans="1:3" x14ac:dyDescent="0.25">
      <c r="A16" t="s">
        <v>19</v>
      </c>
      <c r="C16" s="6"/>
    </row>
    <row r="17" spans="1:3" x14ac:dyDescent="0.25">
      <c r="A17" t="s">
        <v>20</v>
      </c>
      <c r="C17" s="6"/>
    </row>
    <row r="19" spans="1:3" x14ac:dyDescent="0.25">
      <c r="A19" s="8" t="s">
        <v>21</v>
      </c>
      <c r="C19" s="9">
        <f>0+C7+C8+C9+C10-C13-C14-C15-C16-C17</f>
      </c>
    </row>
    <row r="21" spans="1:1" x14ac:dyDescent="0.25">
      <c r="A21" s="5" t="s">
        <v>22</v>
      </c>
    </row>
    <row r="22" ht="22" customHeight="1" spans="1:3" x14ac:dyDescent="0.25">
      <c r="A22" s="10" t="s">
        <v>23</v>
      </c>
      <c r="B22" s="10" t="s">
        <v>24</v>
      </c>
      <c r="C22" s="10" t="s">
        <v>25</v>
      </c>
    </row>
    <row r="23" spans="1:3" x14ac:dyDescent="0.25">
      <c r="A23" s="11">
        <v>5000</v>
      </c>
      <c r="B23" s="12"/>
      <c r="C23" s="13">
        <f>A23*B23</f>
      </c>
    </row>
    <row r="24" spans="1:3" x14ac:dyDescent="0.25">
      <c r="A24" s="11">
        <v>1000</v>
      </c>
      <c r="B24" s="12"/>
      <c r="C24" s="13">
        <f>A24*B24</f>
      </c>
    </row>
    <row r="25" spans="1:3" x14ac:dyDescent="0.25">
      <c r="A25" s="11">
        <v>500</v>
      </c>
      <c r="B25" s="12"/>
      <c r="C25" s="13">
        <f>A25*B25</f>
      </c>
    </row>
    <row r="26" spans="1:3" x14ac:dyDescent="0.25">
      <c r="A26" s="11">
        <v>100</v>
      </c>
      <c r="B26" s="12"/>
      <c r="C26" s="13">
        <f>A26*B26</f>
      </c>
    </row>
    <row r="27" spans="1:3" x14ac:dyDescent="0.25">
      <c r="A27" s="11">
        <v>50</v>
      </c>
      <c r="B27" s="12"/>
      <c r="C27" s="13">
        <f>A27*B27</f>
      </c>
    </row>
    <row r="28" spans="1:3" x14ac:dyDescent="0.25">
      <c r="A28" s="11">
        <v>20</v>
      </c>
      <c r="B28" s="12"/>
      <c r="C28" s="13">
        <f>A28*B28</f>
      </c>
    </row>
    <row r="29" spans="1:3" x14ac:dyDescent="0.25">
      <c r="A29" s="11">
        <v>10</v>
      </c>
      <c r="B29" s="12"/>
      <c r="C29" s="13">
        <f>A29*B29</f>
      </c>
    </row>
    <row r="30" spans="1:3" x14ac:dyDescent="0.25">
      <c r="A30" s="14" t="s">
        <v>26</v>
      </c>
      <c r="B30" s="14"/>
      <c r="C30" s="6"/>
    </row>
    <row r="31" spans="1:3" x14ac:dyDescent="0.25">
      <c r="A31" s="8" t="s">
        <v>27</v>
      </c>
      <c r="C31" s="9">
        <f>SUM(C23:C30)</f>
      </c>
    </row>
    <row r="33" spans="1:3" x14ac:dyDescent="0.25">
      <c r="A33" s="15" t="s">
        <v>28</v>
      </c>
      <c r="C33" s="16">
        <f>C31-C19</f>
      </c>
    </row>
    <row r="35" spans="1:1" x14ac:dyDescent="0.25">
      <c r="A35" s="5" t="s">
        <v>29</v>
      </c>
    </row>
    <row r="36" spans="1:3" x14ac:dyDescent="0.25">
      <c r="A36" t="s">
        <v>30</v>
      </c>
      <c r="C36" s="6"/>
    </row>
    <row r="37" spans="1:3" x14ac:dyDescent="0.25">
      <c r="A37" t="s">
        <v>31</v>
      </c>
      <c r="C37" s="6"/>
    </row>
    <row r="38" spans="1:3" x14ac:dyDescent="0.25">
      <c r="A38" t="s">
        <v>32</v>
      </c>
      <c r="C38" s="6"/>
    </row>
    <row r="39" spans="1:3" x14ac:dyDescent="0.25">
      <c r="A39" t="s">
        <v>33</v>
      </c>
      <c r="C39" s="6"/>
    </row>
    <row r="41" spans="1:3" x14ac:dyDescent="0.25">
      <c r="A41" t="s">
        <v>34</v>
      </c>
      <c r="C41" s="13"/>
    </row>
    <row r="43" spans="1:6" x14ac:dyDescent="0.25">
      <c r="A43" t="s">
        <v>35</v>
      </c>
      <c r="B43" s="17"/>
      <c r="D43" t="s">
        <v>3</v>
      </c>
      <c r="E43" t="s">
        <v>36</v>
      </c>
      <c r="F43" s="17"/>
    </row>
  </sheetData>
  <mergeCells count="2">
    <mergeCell ref="A1:F1"/>
    <mergeCell ref="A2:F2"/>
  </mergeCells>
  <pageMargins left="0.4" right="0.4" top="0.5" bottom="0.5" header="0.2" footer="0.2"/>
  <pageSetup paperSize="9" orientation="portrait" horizontalDpi="4294967295" verticalDpi="4294967295" scale="100" fitToWidth="1" fitToHeight="0"/>
  <headerFooter>
    <oddFooter>&amp;LFree template from Nafaa, nafaa.pk. Free to use, copy and share.&amp;RPage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FormatPr defaultRowHeight="15" outlineLevelRow="0" outlineLevelCol="0" x14ac:dyDescent="55"/>
  <cols>
    <col min="1" max="1" width="13" customWidth="1"/>
    <col min="2" max="4" width="15" customWidth="1"/>
    <col min="5" max="5" width="30" customWidth="1"/>
  </cols>
  <sheetData>
    <row r="1" ht="26" customHeight="1" spans="1:5" x14ac:dyDescent="0.25">
      <c r="A1" s="1" t="s">
        <v>37</v>
      </c>
      <c r="B1" s="1"/>
      <c r="C1" s="1"/>
      <c r="D1" s="1"/>
      <c r="E1" s="1"/>
    </row>
    <row r="2" ht="30" customHeight="1" spans="1:5" x14ac:dyDescent="0.25">
      <c r="A2" s="2" t="s">
        <v>38</v>
      </c>
      <c r="B2" s="2"/>
      <c r="C2" s="2"/>
      <c r="D2" s="2"/>
      <c r="E2" s="2"/>
    </row>
    <row r="4" ht="22" customHeight="1" spans="1:5" x14ac:dyDescent="0.25">
      <c r="A4" s="10" t="s">
        <v>2</v>
      </c>
      <c r="B4" s="10" t="s">
        <v>39</v>
      </c>
      <c r="C4" s="10" t="s">
        <v>40</v>
      </c>
      <c r="D4" s="10" t="s">
        <v>41</v>
      </c>
      <c r="E4" s="10" t="s">
        <v>42</v>
      </c>
    </row>
    <row r="5" spans="1:5" x14ac:dyDescent="0.25">
      <c r="A5" s="18"/>
      <c r="B5" s="13"/>
      <c r="C5" s="13"/>
      <c r="D5" s="13">
        <f>IF(OR(B5="",C5=""),"",C5-B5)</f>
      </c>
      <c r="E5" s="14"/>
    </row>
    <row r="6" spans="1:5" x14ac:dyDescent="0.25">
      <c r="A6" s="18"/>
      <c r="B6" s="13"/>
      <c r="C6" s="13"/>
      <c r="D6" s="13">
        <f>IF(OR(B6="",C6=""),"",C6-B6)</f>
      </c>
      <c r="E6" s="14"/>
    </row>
    <row r="7" spans="1:5" x14ac:dyDescent="0.25">
      <c r="A7" s="18"/>
      <c r="B7" s="13"/>
      <c r="C7" s="13"/>
      <c r="D7" s="13">
        <f>IF(OR(B7="",C7=""),"",C7-B7)</f>
      </c>
      <c r="E7" s="14"/>
    </row>
    <row r="8" spans="1:5" x14ac:dyDescent="0.25">
      <c r="A8" s="18"/>
      <c r="B8" s="13"/>
      <c r="C8" s="13"/>
      <c r="D8" s="13">
        <f>IF(OR(B8="",C8=""),"",C8-B8)</f>
      </c>
      <c r="E8" s="14"/>
    </row>
    <row r="9" spans="1:5" x14ac:dyDescent="0.25">
      <c r="A9" s="18"/>
      <c r="B9" s="13"/>
      <c r="C9" s="13"/>
      <c r="D9" s="13">
        <f>IF(OR(B9="",C9=""),"",C9-B9)</f>
      </c>
      <c r="E9" s="14"/>
    </row>
    <row r="10" spans="1:5" x14ac:dyDescent="0.25">
      <c r="A10" s="18"/>
      <c r="B10" s="13"/>
      <c r="C10" s="13"/>
      <c r="D10" s="13">
        <f>IF(OR(B10="",C10=""),"",C10-B10)</f>
      </c>
      <c r="E10" s="14"/>
    </row>
    <row r="11" spans="1:5" x14ac:dyDescent="0.25">
      <c r="A11" s="18"/>
      <c r="B11" s="13"/>
      <c r="C11" s="13"/>
      <c r="D11" s="13">
        <f>IF(OR(B11="",C11=""),"",C11-B11)</f>
      </c>
      <c r="E11" s="14"/>
    </row>
    <row r="12" spans="1:5" x14ac:dyDescent="0.25">
      <c r="A12" s="18"/>
      <c r="B12" s="13"/>
      <c r="C12" s="13"/>
      <c r="D12" s="13">
        <f>IF(OR(B12="",C12=""),"",C12-B12)</f>
      </c>
      <c r="E12" s="14"/>
    </row>
    <row r="13" spans="1:5" x14ac:dyDescent="0.25">
      <c r="A13" s="18"/>
      <c r="B13" s="13"/>
      <c r="C13" s="13"/>
      <c r="D13" s="13">
        <f>IF(OR(B13="",C13=""),"",C13-B13)</f>
      </c>
      <c r="E13" s="14"/>
    </row>
    <row r="14" spans="1:5" x14ac:dyDescent="0.25">
      <c r="A14" s="18"/>
      <c r="B14" s="13"/>
      <c r="C14" s="13"/>
      <c r="D14" s="13">
        <f>IF(OR(B14="",C14=""),"",C14-B14)</f>
      </c>
      <c r="E14" s="14"/>
    </row>
    <row r="15" spans="1:5" x14ac:dyDescent="0.25">
      <c r="A15" s="18"/>
      <c r="B15" s="13"/>
      <c r="C15" s="13"/>
      <c r="D15" s="13">
        <f>IF(OR(B15="",C15=""),"",C15-B15)</f>
      </c>
      <c r="E15" s="14"/>
    </row>
    <row r="16" spans="1:5" x14ac:dyDescent="0.25">
      <c r="A16" s="18"/>
      <c r="B16" s="13"/>
      <c r="C16" s="13"/>
      <c r="D16" s="13">
        <f>IF(OR(B16="",C16=""),"",C16-B16)</f>
      </c>
      <c r="E16" s="14"/>
    </row>
    <row r="17" spans="1:5" x14ac:dyDescent="0.25">
      <c r="A17" s="18"/>
      <c r="B17" s="13"/>
      <c r="C17" s="13"/>
      <c r="D17" s="13">
        <f>IF(OR(B17="",C17=""),"",C17-B17)</f>
      </c>
      <c r="E17" s="14"/>
    </row>
    <row r="18" spans="1:5" x14ac:dyDescent="0.25">
      <c r="A18" s="18"/>
      <c r="B18" s="13"/>
      <c r="C18" s="13"/>
      <c r="D18" s="13">
        <f>IF(OR(B18="",C18=""),"",C18-B18)</f>
      </c>
      <c r="E18" s="14"/>
    </row>
    <row r="19" spans="1:5" x14ac:dyDescent="0.25">
      <c r="A19" s="18"/>
      <c r="B19" s="13"/>
      <c r="C19" s="13"/>
      <c r="D19" s="13">
        <f>IF(OR(B19="",C19=""),"",C19-B19)</f>
      </c>
      <c r="E19" s="14"/>
    </row>
    <row r="20" spans="1:5" x14ac:dyDescent="0.25">
      <c r="A20" s="18"/>
      <c r="B20" s="13"/>
      <c r="C20" s="13"/>
      <c r="D20" s="13">
        <f>IF(OR(B20="",C20=""),"",C20-B20)</f>
      </c>
      <c r="E20" s="14"/>
    </row>
    <row r="21" spans="1:5" x14ac:dyDescent="0.25">
      <c r="A21" s="18"/>
      <c r="B21" s="13"/>
      <c r="C21" s="13"/>
      <c r="D21" s="13">
        <f>IF(OR(B21="",C21=""),"",C21-B21)</f>
      </c>
      <c r="E21" s="14"/>
    </row>
    <row r="22" spans="1:5" x14ac:dyDescent="0.25">
      <c r="A22" s="18"/>
      <c r="B22" s="13"/>
      <c r="C22" s="13"/>
      <c r="D22" s="13">
        <f>IF(OR(B22="",C22=""),"",C22-B22)</f>
      </c>
      <c r="E22" s="14"/>
    </row>
    <row r="23" spans="1:5" x14ac:dyDescent="0.25">
      <c r="A23" s="18"/>
      <c r="B23" s="13"/>
      <c r="C23" s="13"/>
      <c r="D23" s="13">
        <f>IF(OR(B23="",C23=""),"",C23-B23)</f>
      </c>
      <c r="E23" s="14"/>
    </row>
    <row r="24" spans="1:5" x14ac:dyDescent="0.25">
      <c r="A24" s="18"/>
      <c r="B24" s="13"/>
      <c r="C24" s="13"/>
      <c r="D24" s="13">
        <f>IF(OR(B24="",C24=""),"",C24-B24)</f>
      </c>
      <c r="E24" s="14"/>
    </row>
    <row r="25" spans="1:5" x14ac:dyDescent="0.25">
      <c r="A25" s="18"/>
      <c r="B25" s="13"/>
      <c r="C25" s="13"/>
      <c r="D25" s="13">
        <f>IF(OR(B25="",C25=""),"",C25-B25)</f>
      </c>
      <c r="E25" s="14"/>
    </row>
    <row r="26" spans="1:5" x14ac:dyDescent="0.25">
      <c r="A26" s="18"/>
      <c r="B26" s="13"/>
      <c r="C26" s="13"/>
      <c r="D26" s="13">
        <f>IF(OR(B26="",C26=""),"",C26-B26)</f>
      </c>
      <c r="E26" s="14"/>
    </row>
    <row r="27" spans="1:5" x14ac:dyDescent="0.25">
      <c r="A27" s="18"/>
      <c r="B27" s="13"/>
      <c r="C27" s="13"/>
      <c r="D27" s="13">
        <f>IF(OR(B27="",C27=""),"",C27-B27)</f>
      </c>
      <c r="E27" s="14"/>
    </row>
    <row r="28" spans="1:5" x14ac:dyDescent="0.25">
      <c r="A28" s="18"/>
      <c r="B28" s="13"/>
      <c r="C28" s="13"/>
      <c r="D28" s="13">
        <f>IF(OR(B28="",C28=""),"",C28-B28)</f>
      </c>
      <c r="E28" s="14"/>
    </row>
    <row r="29" spans="1:5" x14ac:dyDescent="0.25">
      <c r="A29" s="18"/>
      <c r="B29" s="13"/>
      <c r="C29" s="13"/>
      <c r="D29" s="13">
        <f>IF(OR(B29="",C29=""),"",C29-B29)</f>
      </c>
      <c r="E29" s="14"/>
    </row>
    <row r="30" spans="1:5" x14ac:dyDescent="0.25">
      <c r="A30" s="18"/>
      <c r="B30" s="13"/>
      <c r="C30" s="13"/>
      <c r="D30" s="13">
        <f>IF(OR(B30="",C30=""),"",C30-B30)</f>
      </c>
      <c r="E30" s="14"/>
    </row>
    <row r="31" spans="1:5" x14ac:dyDescent="0.25">
      <c r="A31" s="18"/>
      <c r="B31" s="13"/>
      <c r="C31" s="13"/>
      <c r="D31" s="13">
        <f>IF(OR(B31="",C31=""),"",C31-B31)</f>
      </c>
      <c r="E31" s="14"/>
    </row>
    <row r="32" spans="1:5" x14ac:dyDescent="0.25">
      <c r="A32" s="18"/>
      <c r="B32" s="13"/>
      <c r="C32" s="13"/>
      <c r="D32" s="13">
        <f>IF(OR(B32="",C32=""),"",C32-B32)</f>
      </c>
      <c r="E32" s="14"/>
    </row>
    <row r="33" spans="1:5" x14ac:dyDescent="0.25">
      <c r="A33" s="18"/>
      <c r="B33" s="13"/>
      <c r="C33" s="13"/>
      <c r="D33" s="13">
        <f>IF(OR(B33="",C33=""),"",C33-B33)</f>
      </c>
      <c r="E33" s="14"/>
    </row>
    <row r="34" spans="1:5" x14ac:dyDescent="0.25">
      <c r="A34" s="18"/>
      <c r="B34" s="13"/>
      <c r="C34" s="13"/>
      <c r="D34" s="13">
        <f>IF(OR(B34="",C34=""),"",C34-B34)</f>
      </c>
      <c r="E34" s="14"/>
    </row>
    <row r="35" spans="1:5" x14ac:dyDescent="0.25">
      <c r="A35" s="18"/>
      <c r="B35" s="13"/>
      <c r="C35" s="13"/>
      <c r="D35" s="13">
        <f>IF(OR(B35="",C35=""),"",C35-B35)</f>
      </c>
      <c r="E35" s="14"/>
    </row>
    <row r="36" spans="1:4" x14ac:dyDescent="0.25">
      <c r="A36" s="8" t="s">
        <v>43</v>
      </c>
      <c r="D36" s="19">
        <f>SUM(D5:D35)</f>
      </c>
    </row>
  </sheetData>
  <mergeCells count="2">
    <mergeCell ref="A1:E1"/>
    <mergeCell ref="A2:E2"/>
  </mergeCells>
  <conditionalFormatting sqref="D5:D35">
    <cfRule type="cellIs" dxfId="0" priority="1" operator="lessThan">
      <formula>0</formula>
    </cfRule>
  </conditionalFormatting>
  <pageMargins left="0.4" right="0.4" top="0.5" bottom="0.5" header="0.2" footer="0.2"/>
  <pageSetup paperSize="9" orientation="portrait" horizontalDpi="4294967295" verticalDpi="4294967295" scale="100" fitToWidth="1" fitToHeight="0"/>
  <headerFooter>
    <oddFooter>&amp;LFree template from Nafaa, nafaa.pk. Free to use, copy and share.&amp;RPage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Closing</vt:lpstr>
      <vt:lpstr>Month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Nafaa (nafaa.pk)</dc:creator>
  <dc:title>Daily cash (galla) closing sheet</dc:title>
  <dc:subject/>
  <dc:description/>
  <cp:keywords/>
  <cp:category/>
  <cp:lastModifiedBy>Unknown</cp:lastModifiedBy>
  <dcterms:created xsi:type="dcterms:W3CDTF">2026-10-26T00:00:00Z</dcterms:created>
  <dcterms:modified xsi:type="dcterms:W3CDTF">2026-10-26T00:00:00Z</dcterms:modified>
</cp:coreProperties>
</file>